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mfas-to\servizi tecnici\1 - INTERVENTI EDILIZI\Aperti\TOB0319 - Rivoli_4 - FB Amione\8.Gara progettazione\04 - Disciplinare\Allegati\"/>
    </mc:Choice>
  </mc:AlternateContent>
  <xr:revisionPtr revIDLastSave="0" documentId="13_ncr:1_{9B577121-7C70-49F3-AE2F-1125D338323F}" xr6:coauthVersionLast="47" xr6:coauthVersionMax="47" xr10:uidLastSave="{00000000-0000-0000-0000-000000000000}"/>
  <bookViews>
    <workbookView xWindow="-120" yWindow="-120" windowWidth="29040" windowHeight="15840" xr2:uid="{6A9695AB-1684-493F-9722-F71D106E3B5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7" i="1"/>
  <c r="S18" i="1"/>
  <c r="S19" i="1"/>
  <c r="S20" i="1"/>
  <c r="S21" i="1"/>
  <c r="S22" i="1"/>
  <c r="S23" i="1"/>
  <c r="S24" i="1"/>
  <c r="S25" i="1"/>
  <c r="S26" i="1"/>
  <c r="S4" i="1"/>
  <c r="J2" i="1" l="1"/>
  <c r="M2" i="1"/>
  <c r="K2" i="1"/>
  <c r="L2" i="1"/>
  <c r="N2" i="1"/>
  <c r="P2" i="1"/>
  <c r="Q2" i="1"/>
  <c r="R2" i="1"/>
  <c r="I2" i="1"/>
  <c r="H2" i="1"/>
  <c r="O2" i="1"/>
  <c r="S2" i="1" l="1"/>
</calcChain>
</file>

<file path=xl/sharedStrings.xml><?xml version="1.0" encoding="utf-8"?>
<sst xmlns="http://schemas.openxmlformats.org/spreadsheetml/2006/main" count="44" uniqueCount="35">
  <si>
    <t>U.03</t>
  </si>
  <si>
    <t>E.16</t>
  </si>
  <si>
    <t>E.18</t>
  </si>
  <si>
    <t>E.19</t>
  </si>
  <si>
    <t>E.20</t>
  </si>
  <si>
    <t>E.22</t>
  </si>
  <si>
    <t>S.03</t>
  </si>
  <si>
    <t>S.04</t>
  </si>
  <si>
    <t>IA.01</t>
  </si>
  <si>
    <t>IA.02</t>
  </si>
  <si>
    <t>IA.03</t>
  </si>
  <si>
    <t>IA.04</t>
  </si>
  <si>
    <t>Progettazione Federal Building</t>
  </si>
  <si>
    <t>PRESTAZIONI PROFESSIONALI</t>
  </si>
  <si>
    <t>PRESTAZIONI PROFESSIONALI OPZIONALI</t>
  </si>
  <si>
    <t>Progetto Esecutivo e DL delle Demolizioni</t>
  </si>
  <si>
    <t>Progetto di bonifica e DL bonifiche</t>
  </si>
  <si>
    <t>DL CSE Federal Building</t>
  </si>
  <si>
    <t>mandataria</t>
  </si>
  <si>
    <t>Incedenza prestazioni</t>
  </si>
  <si>
    <t>mandante 1</t>
  </si>
  <si>
    <t>mandante 2</t>
  </si>
  <si>
    <t>mandante 3</t>
  </si>
  <si>
    <t>mandante 4</t>
  </si>
  <si>
    <t>mandante 5</t>
  </si>
  <si>
    <t>mandante 6</t>
  </si>
  <si>
    <t>mandante 7</t>
  </si>
  <si>
    <t>mandante 8</t>
  </si>
  <si>
    <t>mandante 9</t>
  </si>
  <si>
    <t>mandante 10</t>
  </si>
  <si>
    <t>tot</t>
  </si>
  <si>
    <t>da compilare</t>
  </si>
  <si>
    <t>precalcolata</t>
  </si>
  <si>
    <t>cat</t>
  </si>
  <si>
    <t>quota 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</si>
</sst>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9" fontId="0" fillId="0" borderId="0" xfId="0" applyNumberFormat="1"/>
    <xf numFmtId="0" fontId="0" fillId="0" borderId="0" xfId="0" applyAlignment="1">
      <alignment horizontal="right"/>
    </xf>
    <xf numFmtId="172" fontId="0" fillId="0" borderId="0" xfId="1" applyNumberFormat="1" applyFont="1"/>
    <xf numFmtId="0" fontId="0" fillId="0" borderId="0" xfId="0" applyAlignment="1">
      <alignment vertical="center" wrapText="1"/>
    </xf>
    <xf numFmtId="0" fontId="0" fillId="0" borderId="1" xfId="0" applyBorder="1"/>
    <xf numFmtId="9" fontId="0" fillId="2" borderId="1" xfId="1" applyFont="1" applyFill="1" applyBorder="1"/>
    <xf numFmtId="9" fontId="0" fillId="3" borderId="1" xfId="1" applyFont="1" applyFill="1" applyBorder="1"/>
    <xf numFmtId="0" fontId="0" fillId="0" borderId="0" xfId="0" applyAlignment="1">
      <alignment horizontal="center" vertical="center"/>
    </xf>
    <xf numFmtId="0" fontId="0" fillId="4" borderId="0" xfId="0" applyFill="1" applyBorder="1" applyAlignment="1">
      <alignment horizontal="right"/>
    </xf>
    <xf numFmtId="172" fontId="0" fillId="4" borderId="0" xfId="1" applyNumberFormat="1" applyFont="1" applyFill="1" applyBorder="1"/>
    <xf numFmtId="0" fontId="0" fillId="4" borderId="0" xfId="0" applyFill="1" applyBorder="1"/>
    <xf numFmtId="9" fontId="0" fillId="4" borderId="0" xfId="1" applyFont="1" applyFill="1" applyBorder="1"/>
    <xf numFmtId="0" fontId="0" fillId="4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2" fontId="0" fillId="0" borderId="1" xfId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2" fontId="0" fillId="0" borderId="1" xfId="1" applyNumberFormat="1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4" borderId="0" xfId="0" applyFont="1" applyFill="1" applyBorder="1"/>
    <xf numFmtId="0" fontId="2" fillId="0" borderId="1" xfId="0" applyFont="1" applyBorder="1" applyAlignment="1">
      <alignment horizontal="center" vertical="center" textRotation="90" wrapText="1"/>
    </xf>
    <xf numFmtId="0" fontId="0" fillId="2" borderId="1" xfId="0" applyFill="1" applyBorder="1" applyAlignment="1">
      <alignment vertical="center" wrapText="1"/>
    </xf>
    <xf numFmtId="9" fontId="0" fillId="3" borderId="2" xfId="0" applyNumberFormat="1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9" fontId="0" fillId="4" borderId="0" xfId="1" applyFont="1" applyFill="1" applyBorder="1" applyAlignment="1">
      <alignment horizontal="center" vertical="center"/>
    </xf>
    <xf numFmtId="172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0" fillId="3" borderId="2" xfId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1">
    <dxf>
      <font>
        <color rgb="FFC00000"/>
      </font>
      <fill>
        <patternFill>
          <bgColor rgb="FFFFD9D9"/>
        </patternFill>
      </fill>
    </dxf>
  </dxfs>
  <tableStyles count="0" defaultTableStyle="TableStyleMedium2" defaultPivotStyle="PivotStyleLight16"/>
  <colors>
    <mruColors>
      <color rgb="FFFFD9D9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9663D-96E4-4FBB-BE89-5ECC5A82081C}">
  <dimension ref="C1:T30"/>
  <sheetViews>
    <sheetView tabSelected="1" workbookViewId="0">
      <selection activeCell="K7" sqref="K7"/>
    </sheetView>
  </sheetViews>
  <sheetFormatPr defaultRowHeight="15" x14ac:dyDescent="0.25"/>
  <cols>
    <col min="4" max="4" width="14.5703125" customWidth="1"/>
    <col min="5" max="5" width="9.140625" style="9"/>
    <col min="6" max="6" width="18" style="4" customWidth="1"/>
    <col min="7" max="7" width="1" customWidth="1"/>
    <col min="8" max="8" width="17.5703125" customWidth="1"/>
    <col min="9" max="17" width="11.85546875" customWidth="1"/>
    <col min="18" max="18" width="13.28515625" customWidth="1"/>
    <col min="19" max="19" width="9.140625" style="9"/>
  </cols>
  <sheetData>
    <row r="1" spans="3:20" x14ac:dyDescent="0.25">
      <c r="D1" s="3"/>
    </row>
    <row r="2" spans="3:20" s="9" customFormat="1" x14ac:dyDescent="0.25">
      <c r="F2" s="32"/>
      <c r="G2" s="33" t="s">
        <v>34</v>
      </c>
      <c r="H2" s="34">
        <f>+$F4*H4+$F5*H5+$F6*H6+$F7*H7+$F8*H8+$F9*H9+$F10*H10+$F11*H11+$F12*H12+$F13*H13+$F14*H14+$F16*H16+$F17*H17+$F18*H18+$F19*H19+$F20*H20+$F21*H21+$F22*H22+$F23*H23+$F24*H24+$F25*H25+$F26*H26</f>
        <v>0</v>
      </c>
      <c r="I2" s="34">
        <f>+$F4*I4+$F5*I5+$F6*I6+$F7*I7+$F8*I8+$F9*I9+$F10*I10+$F11*I11+$F12*I12+$F13*I13+$F14*I14+$F16*I16+$F17*I17+$F18*I18+$F19*I19+$F20*I20+$F21*I21+$F22*I22+$F23*I23+$F24*I24+$F25*I25+$F26*I26</f>
        <v>0</v>
      </c>
      <c r="J2" s="34">
        <f>+$F4*J4+$F5*J5+$F6*J6+$F7*J7+$F8*J8+$F9*J9+$F10*J10+$F11*J11+$F12*J12+$F13*J13+$F14*J14+$F16*J16+$F17*J17+$F18*J18+$F19*J19+$F20*J20+$F21*J21+$F22*J22+$F23*J23+$F24*J24+$F25*J25+$F26*J26</f>
        <v>0</v>
      </c>
      <c r="K2" s="34">
        <f>+$F4*K4+$F5*K5+$F6*K6+$F7*K7+$F8*K8+$F9*K9+$F10*K10+$F11*K11+$F12*K12+$F13*K13+$F14*K14+$F16*K16+$F17*K17+$F18*K18+$F19*K19+$F20*K20+$F21*K21+$F22*K22+$F23*K23+$F24*K24+$F25*K25+$F26*K26</f>
        <v>0</v>
      </c>
      <c r="L2" s="34">
        <f>+$F4*L4+$F5*L5+$F6*L6+$F7*L7+$F8*L8+$F9*L9+$F10*L10+$F11*L11+$F12*L12+$F13*L13+$F14*L14+$F16*L16+$F17*L17+$F18*L18+$F19*L19+$F20*L20+$F21*L21+$F22*L22+$F23*L23+$F24*L24+$F25*L25+$F26*L26</f>
        <v>0</v>
      </c>
      <c r="M2" s="34">
        <f>+$F4*M4+$F5*M5+$F6*M6+$F7*M7+$F8*M8+$F9*M9+$F10*M10+$F11*M11+$F12*M12+$F13*M13+$F14*M14+$F16*M16+$F17*M17+$F18*M18+$F19*M19+$F20*M20+$F21*M21+$F22*M22+$F23*M23+$F24*M24+$F25*M25+$F26*M26</f>
        <v>0</v>
      </c>
      <c r="N2" s="34">
        <f>+$F4*N4+$F5*N5+$F6*N6+$F7*N7+$F8*N8+$F9*N9+$F10*N10+$F11*N11+$F12*N12+$F13*N13+$F14*N14+$F16*N16+$F17*N17+$F18*N18+$F19*N19+$F20*N20+$F21*N21+$F22*N22+$F23*N23+$F24*N24+$F25*N25+$F26*N26</f>
        <v>0</v>
      </c>
      <c r="O2" s="34">
        <f>+$F4*O4+$F5*O5+$F6*O6+$F7*O7+$F8*O8+$F9*O9+$F10*O10+$F11*O11+$F12*O12+$F13*O13+$F14*O14+$F16*O16+$F17*O17+$F18*O18+$F19*O19+$F20*O20+$F21*O21+$F22*O22+$F23*O23+$F24*O24+$F25*O25+$F26*O26</f>
        <v>0</v>
      </c>
      <c r="P2" s="34">
        <f>+$F4*P4+$F5*P5+$F6*P6+$F7*P7+$F8*P8+$F9*P9+$F10*P10+$F11*P11+$F12*P12+$F13*P13+$F14*P14+$F16*P16+$F17*P17+$F18*P18+$F19*P19+$F20*P20+$F21*P21+$F22*P22+$F23*P23+$F24*P24+$F25*P25+$F26*P26</f>
        <v>0</v>
      </c>
      <c r="Q2" s="34">
        <f>+$F4*Q4+$F5*Q5+$F6*Q6+$F7*Q7+$F8*Q8+$F9*Q9+$F10*Q10+$F11*Q11+$F12*Q12+$F13*Q13+$F14*Q14+$F16*Q16+$F17*Q17+$F18*Q18+$F19*Q19+$F20*Q20+$F21*Q21+$F22*Q22+$F23*Q23+$F24*Q24+$F25*Q25+$F26*Q26</f>
        <v>0</v>
      </c>
      <c r="R2" s="34">
        <f>+$F4*R4+$F5*R5+$F6*R6+$F7*R7+$F8*R8+$F9*R9+$F10*R10+$F11*R11+$F12*R12+$F13*R13+$F14*R14+$F16*R16+$F17*R17+$F18*R18+$F19*R19+$F20*R20+$F21*R21+$F22*R22+$F23*R23+$F24*R24+$F25*R25+$F26*R26</f>
        <v>0</v>
      </c>
      <c r="S2" s="29">
        <f>SUM(H2:R2)</f>
        <v>0</v>
      </c>
    </row>
    <row r="3" spans="3:20" s="5" customFormat="1" ht="30" x14ac:dyDescent="0.25">
      <c r="E3" s="15" t="s">
        <v>33</v>
      </c>
      <c r="F3" s="17" t="s">
        <v>19</v>
      </c>
      <c r="G3" s="16"/>
      <c r="H3" s="28" t="s">
        <v>18</v>
      </c>
      <c r="I3" s="28" t="s">
        <v>20</v>
      </c>
      <c r="J3" s="28" t="s">
        <v>21</v>
      </c>
      <c r="K3" s="28" t="s">
        <v>22</v>
      </c>
      <c r="L3" s="28" t="s">
        <v>23</v>
      </c>
      <c r="M3" s="28" t="s">
        <v>24</v>
      </c>
      <c r="N3" s="28" t="s">
        <v>25</v>
      </c>
      <c r="O3" s="28" t="s">
        <v>26</v>
      </c>
      <c r="P3" s="28" t="s">
        <v>27</v>
      </c>
      <c r="Q3" s="28" t="s">
        <v>28</v>
      </c>
      <c r="R3" s="28" t="s">
        <v>29</v>
      </c>
      <c r="S3" s="15" t="s">
        <v>30</v>
      </c>
      <c r="T3" s="1"/>
    </row>
    <row r="4" spans="3:20" x14ac:dyDescent="0.25">
      <c r="C4" s="25" t="s">
        <v>13</v>
      </c>
      <c r="D4" s="18" t="s">
        <v>12</v>
      </c>
      <c r="E4" s="19" t="s">
        <v>0</v>
      </c>
      <c r="F4" s="20">
        <v>1.1037198390286732E-2</v>
      </c>
      <c r="G4" s="6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30">
        <f>SUM(H4:R4)</f>
        <v>0</v>
      </c>
      <c r="T4" s="2"/>
    </row>
    <row r="5" spans="3:20" x14ac:dyDescent="0.25">
      <c r="C5" s="25"/>
      <c r="D5" s="18"/>
      <c r="E5" s="19" t="s">
        <v>1</v>
      </c>
      <c r="F5" s="20">
        <v>0.20569181849627724</v>
      </c>
      <c r="G5" s="6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30">
        <f t="shared" ref="S5:S26" si="0">SUM(H5:R5)</f>
        <v>0</v>
      </c>
    </row>
    <row r="6" spans="3:20" x14ac:dyDescent="0.25">
      <c r="C6" s="25"/>
      <c r="D6" s="18"/>
      <c r="E6" s="19" t="s">
        <v>2</v>
      </c>
      <c r="F6" s="20">
        <v>1.2728965545731826E-2</v>
      </c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30">
        <f t="shared" si="0"/>
        <v>0</v>
      </c>
    </row>
    <row r="7" spans="3:20" x14ac:dyDescent="0.25">
      <c r="C7" s="25"/>
      <c r="D7" s="18"/>
      <c r="E7" s="19" t="s">
        <v>5</v>
      </c>
      <c r="F7" s="20">
        <v>5.9922441413052377E-2</v>
      </c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30">
        <f t="shared" si="0"/>
        <v>0</v>
      </c>
    </row>
    <row r="8" spans="3:20" x14ac:dyDescent="0.25">
      <c r="C8" s="25"/>
      <c r="D8" s="18"/>
      <c r="E8" s="19" t="s">
        <v>6</v>
      </c>
      <c r="F8" s="20">
        <v>7.9237706301396094E-2</v>
      </c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30">
        <f t="shared" si="0"/>
        <v>0</v>
      </c>
    </row>
    <row r="9" spans="3:20" x14ac:dyDescent="0.25">
      <c r="C9" s="25"/>
      <c r="D9" s="18"/>
      <c r="E9" s="19" t="s">
        <v>7</v>
      </c>
      <c r="F9" s="20">
        <v>1.5265620948603672E-2</v>
      </c>
      <c r="G9" s="6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30">
        <f t="shared" si="0"/>
        <v>0</v>
      </c>
    </row>
    <row r="10" spans="3:20" x14ac:dyDescent="0.25">
      <c r="C10" s="25"/>
      <c r="D10" s="18"/>
      <c r="E10" s="19" t="s">
        <v>8</v>
      </c>
      <c r="F10" s="20">
        <v>2.211618321018767E-2</v>
      </c>
      <c r="G10" s="6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30">
        <f t="shared" si="0"/>
        <v>0</v>
      </c>
    </row>
    <row r="11" spans="3:20" x14ac:dyDescent="0.25">
      <c r="C11" s="25"/>
      <c r="D11" s="18"/>
      <c r="E11" s="19" t="s">
        <v>9</v>
      </c>
      <c r="F11" s="20">
        <v>3.3948732996764978E-2</v>
      </c>
      <c r="G11" s="6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30">
        <f t="shared" si="0"/>
        <v>0</v>
      </c>
    </row>
    <row r="12" spans="3:20" x14ac:dyDescent="0.25">
      <c r="C12" s="25"/>
      <c r="D12" s="18"/>
      <c r="E12" s="19" t="s">
        <v>10</v>
      </c>
      <c r="F12" s="20">
        <v>1.438722797197934E-2</v>
      </c>
      <c r="G12" s="6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30">
        <f t="shared" si="0"/>
        <v>0</v>
      </c>
    </row>
    <row r="13" spans="3:20" x14ac:dyDescent="0.25">
      <c r="C13" s="25"/>
      <c r="D13" s="18"/>
      <c r="E13" s="19" t="s">
        <v>11</v>
      </c>
      <c r="F13" s="20">
        <v>7.5305137769730898E-2</v>
      </c>
      <c r="G13" s="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30">
        <f t="shared" si="0"/>
        <v>0</v>
      </c>
    </row>
    <row r="14" spans="3:20" ht="60" x14ac:dyDescent="0.25">
      <c r="C14" s="25"/>
      <c r="D14" s="15" t="s">
        <v>15</v>
      </c>
      <c r="E14" s="24" t="s">
        <v>4</v>
      </c>
      <c r="F14" s="20">
        <v>4.0123159475126097E-2</v>
      </c>
      <c r="G14" s="6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30">
        <f t="shared" si="0"/>
        <v>0</v>
      </c>
    </row>
    <row r="15" spans="3:20" s="12" customFormat="1" ht="4.5" customHeight="1" x14ac:dyDescent="0.25">
      <c r="C15" s="26"/>
      <c r="D15" s="10"/>
      <c r="E15" s="14"/>
      <c r="F15" s="11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31"/>
    </row>
    <row r="16" spans="3:20" s="12" customFormat="1" ht="4.5" customHeight="1" x14ac:dyDescent="0.25">
      <c r="C16" s="26"/>
      <c r="D16" s="10"/>
      <c r="E16" s="14"/>
      <c r="F16" s="11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31"/>
    </row>
    <row r="17" spans="3:19" ht="45" x14ac:dyDescent="0.25">
      <c r="C17" s="27" t="s">
        <v>14</v>
      </c>
      <c r="D17" s="15" t="s">
        <v>16</v>
      </c>
      <c r="E17" s="24" t="s">
        <v>3</v>
      </c>
      <c r="F17" s="20">
        <v>3.9543098857616948E-2</v>
      </c>
      <c r="G17" s="6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30">
        <f t="shared" si="0"/>
        <v>0</v>
      </c>
    </row>
    <row r="18" spans="3:19" x14ac:dyDescent="0.25">
      <c r="C18" s="27"/>
      <c r="D18" s="21" t="s">
        <v>17</v>
      </c>
      <c r="E18" s="19" t="s">
        <v>1</v>
      </c>
      <c r="F18" s="20">
        <v>0.15543558303147434</v>
      </c>
      <c r="G18" s="6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30">
        <f t="shared" si="0"/>
        <v>0</v>
      </c>
    </row>
    <row r="19" spans="3:19" x14ac:dyDescent="0.25">
      <c r="C19" s="27"/>
      <c r="D19" s="22"/>
      <c r="E19" s="19" t="s">
        <v>2</v>
      </c>
      <c r="F19" s="20">
        <v>9.6117233339421716E-3</v>
      </c>
      <c r="G19" s="6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30">
        <f t="shared" si="0"/>
        <v>0</v>
      </c>
    </row>
    <row r="20" spans="3:19" x14ac:dyDescent="0.25">
      <c r="C20" s="27"/>
      <c r="D20" s="22"/>
      <c r="E20" s="19" t="s">
        <v>5</v>
      </c>
      <c r="F20" s="20">
        <v>4.2164998168518535E-2</v>
      </c>
      <c r="G20" s="6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30">
        <f t="shared" si="0"/>
        <v>0</v>
      </c>
    </row>
    <row r="21" spans="3:19" x14ac:dyDescent="0.25">
      <c r="C21" s="27"/>
      <c r="D21" s="22"/>
      <c r="E21" s="19" t="s">
        <v>6</v>
      </c>
      <c r="F21" s="20">
        <v>6.3293193051987537E-2</v>
      </c>
      <c r="G21" s="6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30">
        <f t="shared" si="0"/>
        <v>0</v>
      </c>
    </row>
    <row r="22" spans="3:19" x14ac:dyDescent="0.25">
      <c r="C22" s="27"/>
      <c r="D22" s="22"/>
      <c r="E22" s="19" t="s">
        <v>7</v>
      </c>
      <c r="F22" s="20">
        <v>1.2275021525694872E-2</v>
      </c>
      <c r="G22" s="6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30">
        <f t="shared" si="0"/>
        <v>0</v>
      </c>
    </row>
    <row r="23" spans="3:19" x14ac:dyDescent="0.25">
      <c r="C23" s="27"/>
      <c r="D23" s="22"/>
      <c r="E23" s="19" t="s">
        <v>8</v>
      </c>
      <c r="F23" s="20">
        <v>1.5890112034877155E-2</v>
      </c>
      <c r="G23" s="6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30">
        <f t="shared" si="0"/>
        <v>0</v>
      </c>
    </row>
    <row r="24" spans="3:19" x14ac:dyDescent="0.25">
      <c r="C24" s="27"/>
      <c r="D24" s="22"/>
      <c r="E24" s="19" t="s">
        <v>9</v>
      </c>
      <c r="F24" s="20">
        <v>2.5957807115417258E-2</v>
      </c>
      <c r="G24" s="6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30">
        <f t="shared" si="0"/>
        <v>0</v>
      </c>
    </row>
    <row r="25" spans="3:19" x14ac:dyDescent="0.25">
      <c r="C25" s="27"/>
      <c r="D25" s="22"/>
      <c r="E25" s="19" t="s">
        <v>10</v>
      </c>
      <c r="F25" s="20">
        <v>1.019197800270286E-2</v>
      </c>
      <c r="G25" s="6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30">
        <f t="shared" si="0"/>
        <v>0</v>
      </c>
    </row>
    <row r="26" spans="3:19" x14ac:dyDescent="0.25">
      <c r="C26" s="27"/>
      <c r="D26" s="23"/>
      <c r="E26" s="19" t="s">
        <v>11</v>
      </c>
      <c r="F26" s="20">
        <v>5.5872292358631406E-2</v>
      </c>
      <c r="G26" s="6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30">
        <f t="shared" si="0"/>
        <v>0</v>
      </c>
    </row>
    <row r="27" spans="3:19" x14ac:dyDescent="0.25">
      <c r="F27" s="4">
        <v>1</v>
      </c>
    </row>
    <row r="28" spans="3:19" x14ac:dyDescent="0.25">
      <c r="H28" s="7"/>
      <c r="I28" t="s">
        <v>31</v>
      </c>
    </row>
    <row r="29" spans="3:19" ht="6.75" customHeight="1" x14ac:dyDescent="0.25"/>
    <row r="30" spans="3:19" x14ac:dyDescent="0.25">
      <c r="H30" s="8"/>
      <c r="I30" t="s">
        <v>32</v>
      </c>
    </row>
  </sheetData>
  <sheetProtection algorithmName="SHA-512" hashValue="UZTln+TFeZyfb/lH7qq2zaK3HrnySOWR2D5t5rhEupftWJQEkYHY+RAhp9Y/TliaqBudj+lgH65+K+5Iytukeg==" saltValue="Bgk5w0gVGPijkWRaBFb3Ng==" spinCount="100000" sheet="1" objects="1" scenarios="1"/>
  <protectedRanges>
    <protectedRange sqref="H3:R14 H17:R26" name="Intervallo2"/>
  </protectedRanges>
  <mergeCells count="4">
    <mergeCell ref="D4:D13"/>
    <mergeCell ref="D18:D26"/>
    <mergeCell ref="C4:C14"/>
    <mergeCell ref="C17:C26"/>
  </mergeCells>
  <phoneticPr fontId="3" type="noConversion"/>
  <conditionalFormatting sqref="S2 S4:S14 S17:S26">
    <cfRule type="cellIs" dxfId="0" priority="1" operator="not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Agenzia del Demanio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autore</dc:creator>
  <cp:lastModifiedBy>autore</cp:lastModifiedBy>
  <dcterms:created xsi:type="dcterms:W3CDTF">2023-05-25T11:01:28Z</dcterms:created>
  <dcterms:modified xsi:type="dcterms:W3CDTF">2023-05-25T14:53:18Z</dcterms:modified>
</cp:coreProperties>
</file>